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ster\Desktop\"/>
    </mc:Choice>
  </mc:AlternateContent>
  <xr:revisionPtr revIDLastSave="0" documentId="8_{3ABEF638-92DE-4AEB-AE2E-CA5CB7300F82}" xr6:coauthVersionLast="47" xr6:coauthVersionMax="47" xr10:uidLastSave="{00000000-0000-0000-0000-000000000000}"/>
  <bookViews>
    <workbookView xWindow="-120" yWindow="-120" windowWidth="29040" windowHeight="15840" activeTab="1" xr2:uid="{8A3CC458-8F47-4FCA-9A02-93A288450C25}"/>
  </bookViews>
  <sheets>
    <sheet name="List1" sheetId="1" r:id="rId1"/>
    <sheet name="PROSINEC" sheetId="2" r:id="rId2"/>
  </sheets>
  <externalReferences>
    <externalReference r:id="rId3"/>
  </externalReferences>
  <definedNames>
    <definedName name="ČísloZobrazenéhoMěsíce" localSheetId="1">MATCH(PROSINEC!ZobrazenýMěsíc,měsíce,0)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#N/A</definedName>
    <definedName name="kalendář" localSheetId="1">mřížkadní+PROSINEC!prvníden-WEEKDAY(PROSINEC!prvníden)-PROSINEC!možnost_pracovníden</definedName>
    <definedName name="kalendář">mřížkadní+[0]!prvníden-WEEKDAY([0]!prvníden)-možnost_pracovníden</definedName>
    <definedName name="měsíc" localSheetId="1">MATCH(PROSINEC!ZobrazenýMěsíc,měsíce,0)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1">MATCH(PROSINEC!PočátečníDen,dnyvtýdnu_obrácené,0)-2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1">PROSINEC!$3:$3</definedName>
    <definedName name="ndx" localSheetId="1">ROUNDUP(MATCH(2,1/FREQUENCY(DATE(PROSINEC!ZobrazenýRok,PROSINEC!ČísloZobrazenéhoMěsíce,1),[1]!kalendář))/7,0)</definedName>
    <definedName name="počátečnídatum" localSheetId="1">DATE(PROSINEC!ZobrazenýRok,PROSINEC!měsíc,1)</definedName>
    <definedName name="PočátečníDen" localSheetId="1">PROSINEC!$E$1</definedName>
    <definedName name="PočátečníDen">[1]LEDEN!$E$1</definedName>
    <definedName name="prvníden" localSheetId="1">DATE(PROSINEC!ZobrazenýRok,PROSINEC!měsíc,1)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1">PROSINEC!$C$1</definedName>
    <definedName name="ZobrazenýMěsíc">#REF!</definedName>
    <definedName name="ZobrazenýRok" localSheetId="1">PROSINEC!$B$1</definedName>
    <definedName name="ZobrazenýRok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" i="2" l="1" a="1"/>
  <c r="B3" i="2" s="1"/>
  <c r="B4" i="2" a="1"/>
  <c r="B4" i="2" s="1"/>
  <c r="B6" i="2" a="1"/>
  <c r="B6" i="2" s="1"/>
  <c r="B8" i="2" a="1"/>
  <c r="B8" i="2" s="1"/>
  <c r="B10" i="2" a="1"/>
  <c r="B10" i="2" s="1"/>
  <c r="B12" i="2" a="1"/>
  <c r="B12" i="2" s="1"/>
  <c r="H12" i="2" l="1"/>
  <c r="H8" i="2"/>
  <c r="H4" i="2"/>
  <c r="G12" i="2"/>
  <c r="G8" i="2"/>
  <c r="G4" i="2"/>
  <c r="F4" i="2"/>
  <c r="E8" i="2"/>
  <c r="F12" i="2"/>
  <c r="D8" i="2"/>
  <c r="F8" i="2"/>
  <c r="E12" i="2"/>
  <c r="E4" i="2"/>
  <c r="D12" i="2"/>
  <c r="D4" i="2"/>
  <c r="C12" i="2"/>
  <c r="C8" i="2"/>
  <c r="C4" i="2"/>
  <c r="H10" i="2"/>
  <c r="H6" i="2"/>
  <c r="H3" i="2"/>
  <c r="G10" i="2"/>
  <c r="G6" i="2"/>
  <c r="G3" i="2"/>
  <c r="F3" i="2"/>
  <c r="E10" i="2"/>
  <c r="E3" i="2"/>
  <c r="F6" i="2"/>
  <c r="E6" i="2"/>
  <c r="D10" i="2"/>
  <c r="D6" i="2"/>
  <c r="D3" i="2"/>
  <c r="C10" i="2"/>
  <c r="C6" i="2"/>
  <c r="C3" i="2"/>
  <c r="F10" i="2"/>
</calcChain>
</file>

<file path=xl/sharedStrings.xml><?xml version="1.0" encoding="utf-8"?>
<sst xmlns="http://schemas.openxmlformats.org/spreadsheetml/2006/main" count="42" uniqueCount="24">
  <si>
    <t>Mistrovská utkání Krumlov (hráči kterých se to týká ví)                                                                                                           10:45 sraz v Krumlově, 11:30 Krumlov, 12:30 Písek, 13:45 odjezd
Turnaj Znojmo</t>
  </si>
  <si>
    <t xml:space="preserve">
Turnaj Milevsko</t>
  </si>
  <si>
    <t>VOLNO</t>
  </si>
  <si>
    <t>TRÉNINKOVÝ DEN</t>
  </si>
  <si>
    <t xml:space="preserve">8:00 - 8:30 sraz
8:45 rozcvička + off ice
9:00 - 9:15 golmani
9:15 - 11:15 led
</t>
  </si>
  <si>
    <t>Turnaj Třemošná
Turnaj Milevsko</t>
  </si>
  <si>
    <t>12:45 sraz
13:15-14:30 led II.LP
14:45-15:15 kompenzační cv.
15:20 odchod</t>
  </si>
  <si>
    <t>15:45 sraz
16:00 - 17:00 suchý trénink ZŠ Grünwaldova 
17:10 odchod</t>
  </si>
  <si>
    <t>14:10 sraz
14:15-14:25 rozcvička
15:00-16:00 led II.LP
16:20 odchod</t>
  </si>
  <si>
    <t>15:25 sraz
15:30-15:40  rozcvička
16:15-17:15 led I.LP
17:35 odchod</t>
  </si>
  <si>
    <t>VENKOVNÍ UTKÁNÍ</t>
  </si>
  <si>
    <t>8:00 - 8:30 sraz
8:45 rozcvička + off ice
9:15 - 10:45 led
13:30 odjezd 
18:00 soupeř</t>
  </si>
  <si>
    <t>10:00 sraz v JH
10:05-10:20 rozcvička 
10:55 Linz
12:05 J.Hradec
Tým žlutých</t>
  </si>
  <si>
    <t>Hopsárko se sourozenci</t>
  </si>
  <si>
    <t>16:40 sraz
16:45-16:55 rozcvička
17:30-18:30 led I.LP
18:50 odchod</t>
  </si>
  <si>
    <t>DOMÁCÍ UTKÁNÍ</t>
  </si>
  <si>
    <t xml:space="preserve">8:00 - 8:30 sraz
8:45 rozcvička + off ice
9:15 - 9:30 golmani
9:30 - 11:30 led
17:30 soupeř
</t>
  </si>
  <si>
    <t>VOLNÝ DEN</t>
  </si>
  <si>
    <t xml:space="preserve">10:05 sraz v ČB
10:10-10:25 rozcvička 
11:00-12:00 Veselí
13:15-14:15 Sobšslav
Tým modrých
</t>
  </si>
  <si>
    <t>PRVNÍ DEN TÝDNE</t>
  </si>
  <si>
    <t>KALENDÁŘNÍ MĚSÍC</t>
  </si>
  <si>
    <t xml:space="preserve">  KALENDÁŘNÍ ROK</t>
  </si>
  <si>
    <t>PONDĚLÍ</t>
  </si>
  <si>
    <t>PROSINEC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</si>
</sst>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"/>
    <numFmt numFmtId="165" formatCode="aaaa"/>
  </numFmts>
  <fonts count="20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scheme val="minor"/>
    </font>
    <font>
      <sz val="10"/>
      <color theme="1"/>
      <name val="Aptos Display"/>
      <family val="2"/>
      <charset val="238"/>
      <scheme val="major"/>
    </font>
    <font>
      <sz val="11"/>
      <color theme="1"/>
      <name val="Aptos Display"/>
      <family val="2"/>
      <scheme val="major"/>
    </font>
    <font>
      <sz val="9"/>
      <color theme="0"/>
      <name val="Aptos Display"/>
      <family val="2"/>
      <charset val="238"/>
      <scheme val="major"/>
    </font>
    <font>
      <b/>
      <sz val="16"/>
      <color theme="1"/>
      <name val="Aptos Display"/>
      <family val="2"/>
      <charset val="238"/>
      <scheme val="major"/>
    </font>
    <font>
      <b/>
      <sz val="11"/>
      <color theme="1"/>
      <name val="Century Gothic"/>
      <family val="2"/>
      <charset val="238"/>
    </font>
    <font>
      <b/>
      <sz val="14"/>
      <name val="Aptos Display"/>
      <family val="2"/>
      <charset val="238"/>
      <scheme val="major"/>
    </font>
    <font>
      <sz val="11"/>
      <color theme="1"/>
      <name val="Aptos Display"/>
      <family val="2"/>
      <charset val="238"/>
      <scheme val="major"/>
    </font>
    <font>
      <sz val="9"/>
      <name val="Aptos Display"/>
      <family val="2"/>
      <charset val="238"/>
      <scheme val="major"/>
    </font>
    <font>
      <sz val="9"/>
      <name val="Arial"/>
      <family val="2"/>
      <charset val="238"/>
    </font>
    <font>
      <sz val="9"/>
      <color theme="1"/>
      <name val="Aptos Narrow"/>
      <family val="2"/>
      <scheme val="minor"/>
    </font>
    <font>
      <sz val="12"/>
      <color theme="1"/>
      <name val="Aptos Display"/>
      <family val="2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color theme="1" tint="0.34998626667073579"/>
      <name val="Aptos Narrow"/>
      <family val="2"/>
      <scheme val="minor"/>
    </font>
    <font>
      <sz val="11"/>
      <color theme="0"/>
      <name val="Aptos Display"/>
      <family val="2"/>
      <scheme val="major"/>
    </font>
    <font>
      <sz val="32"/>
      <color theme="3"/>
      <name val="Aptos Display"/>
      <family val="2"/>
      <scheme val="major"/>
    </font>
    <font>
      <b/>
      <sz val="32"/>
      <color rgb="FF174489"/>
      <name val="Century Gothic"/>
      <family val="2"/>
      <charset val="238"/>
    </font>
    <font>
      <sz val="32"/>
      <color theme="4" tint="-0.24994659260841701"/>
      <name val="Aptos Display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rgb="FFE6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174489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14990691854609822"/>
      </left>
      <right style="thin">
        <color theme="0" tint="-0.14993743705557422"/>
      </right>
      <top/>
      <bottom style="thin">
        <color theme="0" tint="-0.14990691854609822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/>
      <right/>
      <top/>
      <bottom style="medium">
        <color theme="1" tint="0.14996795556505021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</borders>
  <cellStyleXfs count="11">
    <xf numFmtId="0" fontId="0" fillId="0" borderId="0"/>
    <xf numFmtId="0" fontId="1" fillId="0" borderId="0" applyBorder="0">
      <alignment vertical="top"/>
    </xf>
    <xf numFmtId="0" fontId="3" fillId="0" borderId="1" applyFill="0" applyProtection="0">
      <alignment horizontal="left" vertical="top" wrapText="1" indent="1"/>
    </xf>
    <xf numFmtId="164" fontId="3" fillId="0" borderId="2" applyFill="0" applyProtection="0">
      <alignment horizontal="right" vertical="center" indent="1"/>
    </xf>
    <xf numFmtId="0" fontId="11" fillId="0" borderId="5">
      <alignment vertical="top" wrapText="1"/>
    </xf>
    <xf numFmtId="165" fontId="12" fillId="0" borderId="6" applyFill="0" applyProtection="0">
      <alignment horizontal="center" vertical="center"/>
    </xf>
    <xf numFmtId="0" fontId="15" fillId="0" borderId="0" applyFill="0" applyBorder="0" applyProtection="0">
      <alignment horizontal="right" vertical="top"/>
    </xf>
    <xf numFmtId="0" fontId="15" fillId="0" borderId="0" applyNumberFormat="0" applyFill="0" applyBorder="0" applyProtection="0">
      <alignment vertical="top"/>
    </xf>
    <xf numFmtId="0" fontId="3" fillId="0" borderId="0" applyNumberFormat="0" applyProtection="0">
      <alignment horizontal="right"/>
    </xf>
    <xf numFmtId="0" fontId="17" fillId="0" borderId="0" applyProtection="0">
      <alignment horizontal="left"/>
    </xf>
    <xf numFmtId="0" fontId="19" fillId="0" borderId="0" applyNumberFormat="0" applyProtection="0">
      <alignment horizontal="left"/>
    </xf>
  </cellStyleXfs>
  <cellXfs count="26">
    <xf numFmtId="0" fontId="0" fillId="0" borderId="0" xfId="0"/>
    <xf numFmtId="0" fontId="1" fillId="0" borderId="0" xfId="1">
      <alignment vertical="top"/>
    </xf>
    <xf numFmtId="0" fontId="2" fillId="0" borderId="0" xfId="1" applyFont="1">
      <alignment vertical="top"/>
    </xf>
    <xf numFmtId="0" fontId="4" fillId="2" borderId="0" xfId="2" applyFont="1" applyFill="1" applyBorder="1" applyAlignment="1">
      <alignment horizontal="left" vertical="center" wrapText="1"/>
    </xf>
    <xf numFmtId="0" fontId="5" fillId="3" borderId="0" xfId="2" applyFont="1" applyFill="1" applyBorder="1" applyAlignment="1">
      <alignment horizontal="center" vertical="center" wrapText="1"/>
    </xf>
    <xf numFmtId="0" fontId="6" fillId="0" borderId="0" xfId="1" applyFont="1">
      <alignment vertical="top"/>
    </xf>
    <xf numFmtId="164" fontId="6" fillId="0" borderId="3" xfId="3" applyFont="1" applyBorder="1">
      <alignment horizontal="right" vertical="center" indent="1"/>
    </xf>
    <xf numFmtId="0" fontId="7" fillId="0" borderId="0" xfId="1" applyFont="1" applyAlignment="1">
      <alignment horizontal="center" vertical="center"/>
    </xf>
    <xf numFmtId="0" fontId="8" fillId="0" borderId="0" xfId="1" applyFont="1" applyAlignment="1"/>
    <xf numFmtId="0" fontId="9" fillId="0" borderId="0" xfId="2" applyFont="1" applyFill="1" applyBorder="1" applyAlignment="1">
      <alignment horizontal="left" vertical="center" wrapText="1"/>
    </xf>
    <xf numFmtId="0" fontId="10" fillId="0" borderId="0" xfId="2" applyFont="1" applyFill="1" applyBorder="1" applyAlignment="1">
      <alignment horizontal="left" vertical="center" wrapText="1"/>
    </xf>
    <xf numFmtId="0" fontId="10" fillId="0" borderId="4" xfId="2" applyFont="1" applyFill="1" applyBorder="1" applyAlignment="1">
      <alignment horizontal="left" vertical="top" wrapText="1"/>
    </xf>
    <xf numFmtId="0" fontId="7" fillId="0" borderId="0" xfId="1" applyFont="1" applyAlignment="1"/>
    <xf numFmtId="0" fontId="4" fillId="4" borderId="0" xfId="2" applyFont="1" applyFill="1" applyBorder="1" applyAlignment="1">
      <alignment horizontal="left" vertical="center" wrapText="1"/>
    </xf>
    <xf numFmtId="0" fontId="2" fillId="0" borderId="5" xfId="4" applyFont="1">
      <alignment vertical="top" wrapText="1"/>
    </xf>
    <xf numFmtId="164" fontId="6" fillId="0" borderId="2" xfId="3" applyFont="1">
      <alignment horizontal="right" vertical="center" indent="1"/>
    </xf>
    <xf numFmtId="165" fontId="13" fillId="4" borderId="7" xfId="5" applyFont="1" applyFill="1" applyBorder="1">
      <alignment horizontal="center" vertical="center"/>
    </xf>
    <xf numFmtId="165" fontId="14" fillId="0" borderId="8" xfId="5" applyFont="1" applyBorder="1">
      <alignment horizontal="center" vertical="center"/>
    </xf>
    <xf numFmtId="165" fontId="13" fillId="4" borderId="8" xfId="5" applyFont="1" applyFill="1" applyBorder="1">
      <alignment horizontal="center" vertical="center"/>
    </xf>
    <xf numFmtId="165" fontId="13" fillId="4" borderId="9" xfId="5" applyFont="1" applyFill="1" applyBorder="1">
      <alignment horizontal="center" vertical="center"/>
    </xf>
    <xf numFmtId="0" fontId="15" fillId="0" borderId="0" xfId="6">
      <alignment horizontal="right" vertical="top"/>
    </xf>
    <xf numFmtId="0" fontId="15" fillId="0" borderId="0" xfId="7">
      <alignment vertical="top"/>
    </xf>
    <xf numFmtId="0" fontId="15" fillId="0" borderId="0" xfId="7">
      <alignment vertical="top"/>
    </xf>
    <xf numFmtId="0" fontId="16" fillId="0" borderId="0" xfId="8" applyFont="1">
      <alignment horizontal="right"/>
    </xf>
    <xf numFmtId="0" fontId="18" fillId="0" borderId="0" xfId="9" applyFont="1" applyAlignment="1">
      <alignment horizontal="left" vertical="center"/>
    </xf>
    <xf numFmtId="0" fontId="18" fillId="0" borderId="0" xfId="10" applyFont="1" applyAlignment="1">
      <alignment horizontal="left" vertical="center"/>
    </xf>
  </cellXfs>
  <cellStyles count="11">
    <cellStyle name="Nadpis 1 2" xfId="10" xr:uid="{3FAEBB76-84E1-4ABA-87A2-4E7AB94FB77B}"/>
    <cellStyle name="Nadpis 2 2" xfId="8" xr:uid="{9BA271FE-0B7F-483F-86B6-81A3B069913A}"/>
    <cellStyle name="Nadpis 3 2" xfId="5" xr:uid="{F282E31F-2224-4E9D-935E-7444AE39E620}"/>
    <cellStyle name="Nadpis 4 2" xfId="3" xr:uid="{0200C501-AC06-4D65-BAEB-27AA3456EB34}"/>
    <cellStyle name="Název 2" xfId="9" xr:uid="{9864F45A-58B4-4131-A94C-A97BB35931B0}"/>
    <cellStyle name="Normální" xfId="0" builtinId="0"/>
    <cellStyle name="Normální 2" xfId="1" xr:uid="{6491B148-665D-4E15-8178-817F684315E8}"/>
    <cellStyle name="Podrobnosti dne" xfId="2" xr:uid="{905DBF2B-017C-40A2-9A6C-0BA043A4AE69}"/>
    <cellStyle name="Popisek vstupu zarovnaný doleva" xfId="7" xr:uid="{7D2F18DF-5713-42F9-BDF6-FD3464BE24EB}"/>
    <cellStyle name="Popisek vstupu zarovnaný doprava" xfId="6" xr:uid="{ADF3BAAC-15AA-4074-AB81-4E1CAE7C66FC}"/>
    <cellStyle name="PopisyDní" xfId="4" xr:uid="{6DAF46A5-0B19-4EFD-A046-1B8456257A54}"/>
  </cellStyles>
  <dxfs count="5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38100</xdr:colOff>
      <xdr:row>0</xdr:row>
      <xdr:rowOff>0</xdr:rowOff>
    </xdr:from>
    <xdr:ext cx="5715864" cy="733425"/>
    <xdr:pic>
      <xdr:nvPicPr>
        <xdr:cNvPr id="2" name="Obrázek 1">
          <a:extLst>
            <a:ext uri="{FF2B5EF4-FFF2-40B4-BE49-F238E27FC236}">
              <a16:creationId xmlns:a16="http://schemas.microsoft.com/office/drawing/2014/main" id="{5A2F9977-FEDC-40A2-9670-8AD9D7BEA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2781300" y="0"/>
          <a:ext cx="5715864" cy="733425"/>
        </a:xfrm>
        <a:prstGeom prst="rect">
          <a:avLst/>
        </a:prstGeom>
      </xdr:spPr>
    </xdr:pic>
    <xdr:clientData/>
  </xdr:oneCellAnchor>
  <xdr:oneCellAnchor>
    <xdr:from>
      <xdr:col>7</xdr:col>
      <xdr:colOff>490325</xdr:colOff>
      <xdr:row>0</xdr:row>
      <xdr:rowOff>58842</xdr:rowOff>
    </xdr:from>
    <xdr:ext cx="727517" cy="640197"/>
    <xdr:pic>
      <xdr:nvPicPr>
        <xdr:cNvPr id="3" name="Obrázek 2">
          <a:extLst>
            <a:ext uri="{FF2B5EF4-FFF2-40B4-BE49-F238E27FC236}">
              <a16:creationId xmlns:a16="http://schemas.microsoft.com/office/drawing/2014/main" id="{16DAE6E0-1AF7-4E63-B302-54A6A1F6F8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90925" y="58842"/>
          <a:ext cx="727517" cy="640197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ster\Desktop\prosinec%20ZB%20U9.xlsx" TargetMode="External"/><Relationship Id="rId1" Type="http://schemas.openxmlformats.org/officeDocument/2006/relationships/externalLinkPath" Target="prosinec%20ZB%20U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EDEN"/>
      <sheetName val="ÚNOR"/>
      <sheetName val="BŘEZEN"/>
      <sheetName val="DUBEN"/>
      <sheetName val="KVĚTEN"/>
      <sheetName val="ČERVEN"/>
      <sheetName val="ČERVENEC"/>
      <sheetName val="SRPEN"/>
      <sheetName val="ZÁŘÍ"/>
      <sheetName val="ŘÍJEN"/>
      <sheetName val="LISTOPAD"/>
    </sheetNames>
    <definedNames>
      <definedName name="kalendář" refersTo="#ODKAZ!"/>
    </definedNames>
    <sheetDataSet>
      <sheetData sheetId="0">
        <row r="1">
          <cell r="E1" t="str">
            <v>PONDĚLÍ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DB364-77D9-4EDB-B7B1-08C09E756BDF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A52DE-AAB0-4386-BC2C-36D67CB5B54E}">
  <sheetPr>
    <tabColor rgb="FF00B050"/>
    <pageSetUpPr fitToPage="1"/>
  </sheetPr>
  <dimension ref="B1:L13"/>
  <sheetViews>
    <sheetView showGridLines="0" tabSelected="1" showRuler="0" zoomScaleNormal="100" workbookViewId="0">
      <selection activeCell="G11" sqref="G11"/>
    </sheetView>
  </sheetViews>
  <sheetFormatPr defaultRowHeight="15" x14ac:dyDescent="0.25"/>
  <cols>
    <col min="1" max="1" width="2.85546875" style="1" customWidth="1"/>
    <col min="2" max="8" width="21.5703125" style="1" customWidth="1"/>
    <col min="9" max="9" width="9.140625" style="1"/>
    <col min="10" max="10" width="18.5703125" style="1" customWidth="1"/>
    <col min="11" max="16384" width="9.140625" style="1"/>
  </cols>
  <sheetData>
    <row r="1" spans="2:12" ht="57.75" customHeight="1" x14ac:dyDescent="0.25">
      <c r="B1" s="25">
        <v>2024</v>
      </c>
      <c r="C1" s="24" t="s">
        <v>23</v>
      </c>
      <c r="D1" s="24"/>
      <c r="E1" s="23" t="s">
        <v>22</v>
      </c>
    </row>
    <row r="2" spans="2:12" ht="30" hidden="1" customHeight="1" x14ac:dyDescent="0.25">
      <c r="B2" s="22" t="s">
        <v>21</v>
      </c>
      <c r="C2" s="21" t="s">
        <v>20</v>
      </c>
      <c r="D2" s="21"/>
      <c r="E2" s="20" t="s">
        <v>19</v>
      </c>
    </row>
    <row r="3" spans="2:12" ht="19.5" customHeight="1" x14ac:dyDescent="0.25">
      <c r="B3" s="19">
        <f t="array" ref="B3:H3">kalendář</f>
        <v>45621</v>
      </c>
      <c r="C3" s="17">
        <v>45622</v>
      </c>
      <c r="D3" s="18">
        <v>45623</v>
      </c>
      <c r="E3" s="17">
        <v>45624</v>
      </c>
      <c r="F3" s="18">
        <v>45625</v>
      </c>
      <c r="G3" s="17">
        <v>45626</v>
      </c>
      <c r="H3" s="16">
        <v>45627</v>
      </c>
    </row>
    <row r="4" spans="2:12" s="5" customFormat="1" ht="16.5" customHeight="1" x14ac:dyDescent="0.25">
      <c r="B4" s="15">
        <f t="array" ref="B4:H4">INDEX(kalendář,ndx+0)</f>
        <v>45621</v>
      </c>
      <c r="C4" s="15">
        <v>45622</v>
      </c>
      <c r="D4" s="15">
        <v>45623</v>
      </c>
      <c r="E4" s="15">
        <v>45624</v>
      </c>
      <c r="F4" s="15">
        <v>45625</v>
      </c>
      <c r="G4" s="15">
        <v>45626</v>
      </c>
      <c r="H4" s="15">
        <v>45627</v>
      </c>
    </row>
    <row r="5" spans="2:12" s="2" customFormat="1" ht="75.75" customHeight="1" x14ac:dyDescent="0.25">
      <c r="B5" s="14"/>
      <c r="C5" s="14"/>
      <c r="D5" s="14"/>
      <c r="E5" s="14"/>
      <c r="F5" s="14"/>
      <c r="G5" s="14"/>
      <c r="H5" s="13" t="s">
        <v>18</v>
      </c>
      <c r="J5" s="4" t="s">
        <v>2</v>
      </c>
      <c r="K5" s="8"/>
      <c r="L5" s="7" t="s">
        <v>17</v>
      </c>
    </row>
    <row r="6" spans="2:12" s="5" customFormat="1" ht="16.5" customHeight="1" x14ac:dyDescent="0.3">
      <c r="B6" s="6">
        <f t="array" ref="B6:H6">INDEX(kalendář,ndx+1)</f>
        <v>45628</v>
      </c>
      <c r="C6" s="6">
        <v>45629</v>
      </c>
      <c r="D6" s="6">
        <v>45630</v>
      </c>
      <c r="E6" s="6">
        <v>45631</v>
      </c>
      <c r="F6" s="6">
        <v>45632</v>
      </c>
      <c r="G6" s="6">
        <v>45633</v>
      </c>
      <c r="H6" s="6">
        <v>45634</v>
      </c>
      <c r="J6" s="8"/>
      <c r="K6" s="8"/>
      <c r="L6" s="12"/>
    </row>
    <row r="7" spans="2:12" s="2" customFormat="1" ht="75.75" customHeight="1" x14ac:dyDescent="0.25">
      <c r="B7" s="4" t="s">
        <v>2</v>
      </c>
      <c r="C7" s="10" t="s">
        <v>8</v>
      </c>
      <c r="D7" s="11" t="s">
        <v>7</v>
      </c>
      <c r="E7" s="10" t="s">
        <v>6</v>
      </c>
      <c r="F7" s="4" t="s">
        <v>2</v>
      </c>
      <c r="G7" s="4" t="s">
        <v>2</v>
      </c>
      <c r="H7" s="4" t="s">
        <v>2</v>
      </c>
      <c r="J7" s="13" t="s">
        <v>16</v>
      </c>
      <c r="K7" s="8"/>
      <c r="L7" s="7" t="s">
        <v>15</v>
      </c>
    </row>
    <row r="8" spans="2:12" s="5" customFormat="1" ht="16.5" customHeight="1" x14ac:dyDescent="0.3">
      <c r="B8" s="6">
        <f t="array" ref="B8:H8">INDEX(kalendář,ndx+2)</f>
        <v>45635</v>
      </c>
      <c r="C8" s="6">
        <v>45636</v>
      </c>
      <c r="D8" s="6">
        <v>45637</v>
      </c>
      <c r="E8" s="6">
        <v>45638</v>
      </c>
      <c r="F8" s="6">
        <v>45639</v>
      </c>
      <c r="G8" s="6">
        <v>45640</v>
      </c>
      <c r="H8" s="6">
        <v>45641</v>
      </c>
      <c r="J8" s="8"/>
      <c r="K8" s="8"/>
      <c r="L8" s="12"/>
    </row>
    <row r="9" spans="2:12" s="2" customFormat="1" ht="75.75" customHeight="1" x14ac:dyDescent="0.25">
      <c r="B9" s="10" t="s">
        <v>14</v>
      </c>
      <c r="C9" s="10" t="s">
        <v>8</v>
      </c>
      <c r="D9" s="11" t="s">
        <v>13</v>
      </c>
      <c r="E9" s="10" t="s">
        <v>6</v>
      </c>
      <c r="F9" s="4" t="s">
        <v>2</v>
      </c>
      <c r="G9" s="3" t="s">
        <v>12</v>
      </c>
      <c r="H9" s="4" t="s">
        <v>2</v>
      </c>
      <c r="J9" s="3" t="s">
        <v>11</v>
      </c>
      <c r="K9" s="8"/>
      <c r="L9" s="7" t="s">
        <v>10</v>
      </c>
    </row>
    <row r="10" spans="2:12" s="5" customFormat="1" ht="16.5" customHeight="1" x14ac:dyDescent="0.3">
      <c r="B10" s="6">
        <f t="array" ref="B10:H10">INDEX(kalendář,ndx+3)</f>
        <v>45642</v>
      </c>
      <c r="C10" s="6">
        <v>45643</v>
      </c>
      <c r="D10" s="6">
        <v>45644</v>
      </c>
      <c r="E10" s="6">
        <v>45645</v>
      </c>
      <c r="F10" s="6">
        <v>45646</v>
      </c>
      <c r="G10" s="6">
        <v>45647</v>
      </c>
      <c r="H10" s="6">
        <v>45648</v>
      </c>
      <c r="J10" s="8"/>
      <c r="K10" s="8"/>
      <c r="L10" s="12"/>
    </row>
    <row r="11" spans="2:12" s="2" customFormat="1" ht="75.75" customHeight="1" x14ac:dyDescent="0.25">
      <c r="B11" s="10" t="s">
        <v>9</v>
      </c>
      <c r="C11" s="10" t="s">
        <v>8</v>
      </c>
      <c r="D11" s="11" t="s">
        <v>7</v>
      </c>
      <c r="E11" s="10" t="s">
        <v>6</v>
      </c>
      <c r="F11" s="4" t="s">
        <v>2</v>
      </c>
      <c r="G11" s="4" t="s">
        <v>2</v>
      </c>
      <c r="H11" s="3" t="s">
        <v>5</v>
      </c>
      <c r="J11" s="9" t="s">
        <v>4</v>
      </c>
      <c r="K11" s="8"/>
      <c r="L11" s="7" t="s">
        <v>3</v>
      </c>
    </row>
    <row r="12" spans="2:12" s="5" customFormat="1" ht="16.5" customHeight="1" x14ac:dyDescent="0.25">
      <c r="B12" s="6">
        <f t="array" ref="B12:H12">INDEX(kalendář,ndx+4)</f>
        <v>45649</v>
      </c>
      <c r="C12" s="6">
        <v>45650</v>
      </c>
      <c r="D12" s="6">
        <v>45651</v>
      </c>
      <c r="E12" s="6">
        <v>45652</v>
      </c>
      <c r="F12" s="6">
        <v>45653</v>
      </c>
      <c r="G12" s="6">
        <v>45654</v>
      </c>
      <c r="H12" s="6">
        <v>45655</v>
      </c>
    </row>
    <row r="13" spans="2:12" s="2" customFormat="1" ht="75.75" customHeight="1" x14ac:dyDescent="0.25">
      <c r="B13" s="3" t="s">
        <v>1</v>
      </c>
      <c r="C13" s="4" t="s">
        <v>2</v>
      </c>
      <c r="D13" s="4" t="s">
        <v>2</v>
      </c>
      <c r="E13" s="4" t="s">
        <v>2</v>
      </c>
      <c r="F13" s="4" t="s">
        <v>2</v>
      </c>
      <c r="G13" s="3" t="s">
        <v>1</v>
      </c>
      <c r="H13" s="3" t="s">
        <v>0</v>
      </c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4</vt:i4>
      </vt:variant>
    </vt:vector>
  </HeadingPairs>
  <TitlesOfParts>
    <vt:vector size="6" baseType="lpstr">
      <vt:lpstr>List1</vt:lpstr>
      <vt:lpstr>PROSINEC</vt:lpstr>
      <vt:lpstr>PROSINEC!Názvy_tisku</vt:lpstr>
      <vt:lpstr>PROSINEC!PočátečníDen</vt:lpstr>
      <vt:lpstr>PROSINEC!ZobrazenýMěsíc</vt:lpstr>
      <vt:lpstr>PROSINEC!ZobrazenýRok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Ciglbauerová Ester</dc:creator>
  <cp:lastModifiedBy>Ciglbauerová Ester</cp:lastModifiedBy>
  <dcterms:created xsi:type="dcterms:W3CDTF">2024-11-28T17:26:54Z</dcterms:created>
  <dcterms:modified xsi:type="dcterms:W3CDTF">2024-11-28T17:27:58Z</dcterms:modified>
</cp:coreProperties>
</file>